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-in-one\Desktop\"/>
    </mc:Choice>
  </mc:AlternateContent>
  <bookViews>
    <workbookView xWindow="240" yWindow="30" windowWidth="23640" windowHeight="10050"/>
  </bookViews>
  <sheets>
    <sheet name="TESLİMTUTANAĞI" sheetId="1" r:id="rId1"/>
    <sheet name="HAKEDİŞ REPORU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K25" i="1" l="1"/>
  <c r="I23" i="1" l="1"/>
  <c r="G25" i="1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6" i="3"/>
</calcChain>
</file>

<file path=xl/sharedStrings.xml><?xml version="1.0" encoding="utf-8"?>
<sst xmlns="http://schemas.openxmlformats.org/spreadsheetml/2006/main" count="216" uniqueCount="113">
  <si>
    <t>Sıra No</t>
  </si>
  <si>
    <t>Tahakkuk işlem no</t>
  </si>
  <si>
    <t>Yevmiye Tarihi**</t>
  </si>
  <si>
    <t>Yevmiye No**</t>
  </si>
  <si>
    <t>Ödeme Belgesi</t>
  </si>
  <si>
    <t>Eki Belge</t>
  </si>
  <si>
    <t>Türü*</t>
  </si>
  <si>
    <t>Adedi</t>
  </si>
  <si>
    <t>Adı-Soyadı</t>
  </si>
  <si>
    <t>TCK/VKN</t>
  </si>
  <si>
    <t>Alacaklı</t>
  </si>
  <si>
    <t>Bütçe Gideri Tutarı</t>
  </si>
  <si>
    <t>Form Sıra No:</t>
  </si>
  <si>
    <t>Dairesi:</t>
  </si>
  <si>
    <t>Harcama Biriminin Kurumsal Kodu:</t>
  </si>
  <si>
    <t>İlçe Milli Eğitim Müdürlüğü</t>
  </si>
  <si>
    <t>Muhasebe Birimi:</t>
  </si>
  <si>
    <t>Düzenleme Tarihi:</t>
  </si>
  <si>
    <t>Torba Numarası***:</t>
  </si>
  <si>
    <t>Talas Malmüdürlüğü</t>
  </si>
  <si>
    <t>ÖDEME BELGESİ VE İKİ BELGELER TESLİM/TESELLÜM TUTANAĞI</t>
  </si>
  <si>
    <t>adet tahakkuk evrakı ve ekleri teslim alınmıştır.</t>
  </si>
  <si>
    <t xml:space="preserve">    Yukarıda alacaklıları ile alacak tutarları gösterilen toplam</t>
  </si>
  <si>
    <t>*Merkezi Yönetim Harcama Belgeleri Yönetmeliğindeki belgenin adı yazılacaktır.</t>
  </si>
  <si>
    <t>**Bu bölümler muhasebe birimi tarafından muhasebeleştirme işlemi tamamlandıktan sonra doldurulacaktır.</t>
  </si>
  <si>
    <t>***Bu bölüme muhasebeleştirme işlemi tamamlandıktan sonra evrakın konulduğu torba numarası yazılacaktır.</t>
  </si>
  <si>
    <t>Teslim Eden</t>
  </si>
  <si>
    <t>İmza</t>
  </si>
  <si>
    <t>EK-1</t>
  </si>
  <si>
    <t>Yapılan Hizmetin Adı</t>
  </si>
  <si>
    <t>Yüklenicinin Adı/Ticaret Ünvanı</t>
  </si>
  <si>
    <t>Sözleşme Bedeli</t>
  </si>
  <si>
    <t>İhale Tarihi</t>
  </si>
  <si>
    <t>İhale Kom. Karar Tarihi ve No.su</t>
  </si>
  <si>
    <t>Sözleşme Tarih ve No.su</t>
  </si>
  <si>
    <t>İşyeri Teslim Tarihi</t>
  </si>
  <si>
    <t>Sözleşmeye Göre İşin Süresi</t>
  </si>
  <si>
    <t>Sözleşmeye Göre İş Bitim Tarihi</t>
  </si>
  <si>
    <t>Verilen Avansler toplamı</t>
  </si>
  <si>
    <t>Mahsubu Yapılan Avansın Toplam Tutarı</t>
  </si>
  <si>
    <t>Sözleşme Artış</t>
  </si>
  <si>
    <t>Onayının Tarih No.su</t>
  </si>
  <si>
    <t>Ek Sözleşme Bedeli</t>
  </si>
  <si>
    <t>Toplam Sözleşme</t>
  </si>
  <si>
    <t>Bedeli</t>
  </si>
  <si>
    <t>Süre Uzatım Kararının</t>
  </si>
  <si>
    <t xml:space="preserve">Tarih </t>
  </si>
  <si>
    <t>Sayısı</t>
  </si>
  <si>
    <t>Verilen Süre</t>
  </si>
  <si>
    <t>İş Bitim Tarihi</t>
  </si>
  <si>
    <t>M.Y.H.B.Y. Örnek No:4</t>
  </si>
  <si>
    <t>:</t>
  </si>
  <si>
    <t xml:space="preserve">Yapılan Hizmetin Etüt/Proje No.su                 </t>
  </si>
  <si>
    <t>……………. Sayı</t>
  </si>
  <si>
    <t>Takvim/iş Günü</t>
  </si>
  <si>
    <t>Uygulama Yılı</t>
  </si>
  <si>
    <t>No.su</t>
  </si>
  <si>
    <t>Tarihi</t>
  </si>
  <si>
    <t>HİZMET İŞLERİ HAKEDİŞ RAPORU</t>
  </si>
  <si>
    <t xml:space="preserve">       …………………..</t>
  </si>
  <si>
    <t>…………………….</t>
  </si>
  <si>
    <t>……………………</t>
  </si>
  <si>
    <t xml:space="preserve">    …………………..</t>
  </si>
  <si>
    <t xml:space="preserve">   ………….</t>
  </si>
  <si>
    <t xml:space="preserve">  …………..</t>
  </si>
  <si>
    <t xml:space="preserve">    ……………….</t>
  </si>
  <si>
    <t xml:space="preserve">   ………………….</t>
  </si>
  <si>
    <t>:01/02/2014</t>
  </si>
  <si>
    <t>:2014</t>
  </si>
  <si>
    <t>:Temizlik Hizmeti alımı işi</t>
  </si>
  <si>
    <t>:Tektin İnş.Turzm.Yem.Tem.İlaç. Tek. Tic.Lt</t>
  </si>
  <si>
    <t>: 31/01/2014</t>
  </si>
  <si>
    <t>: 01/02/2014</t>
  </si>
  <si>
    <t>: Beş Ay</t>
  </si>
  <si>
    <t>: 30/06/2014</t>
  </si>
  <si>
    <t>KDV Hariç</t>
  </si>
  <si>
    <t>: 30/01/2014</t>
  </si>
  <si>
    <t>; 81.080,40,TL</t>
  </si>
  <si>
    <t>Teslim Saati:</t>
  </si>
  <si>
    <t>S.NO</t>
  </si>
  <si>
    <t>ADI SOYADI</t>
  </si>
  <si>
    <t>YIL</t>
  </si>
  <si>
    <t>AYLAR</t>
  </si>
  <si>
    <t>MAAŞ</t>
  </si>
  <si>
    <t>EK DERS</t>
  </si>
  <si>
    <t>TOPLAM</t>
  </si>
  <si>
    <t>Ayhan SIRAKAYA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</si>
  <si>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</si>
  <si>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</si>
  <si>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</si>
  <si>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</si>
  <si>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</si>
  <si>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</si>
  <si>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</si>
  <si>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</si>
  <si>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</si>
  <si>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</si>
  <si>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</si>
  <si>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</si>
  <si>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TALAS İLÇE MİLLİ EĞİTİM MÜDÜRLÜĞÜ</t>
  </si>
  <si>
    <t>Cengiz GÖLBAŞI</t>
  </si>
  <si>
    <t>VHKİ</t>
  </si>
  <si>
    <t>Serdar ŞEN</t>
  </si>
  <si>
    <t>Şube Müdürü</t>
  </si>
  <si>
    <t>Not:</t>
  </si>
  <si>
    <t>Yukarıdaki bilgiler ilgili öğretmenin maaş bordrosundan düzenlenmiştir.</t>
  </si>
  <si>
    <t>Teslim Alan</t>
  </si>
  <si>
    <t>FİNANS BANK TALAS ŞUBESİ</t>
  </si>
  <si>
    <t>sibel şamlıoğlu kürkçü</t>
  </si>
  <si>
    <t>ESRA BULUT</t>
  </si>
  <si>
    <t>EMEL KAPISIZ</t>
  </si>
  <si>
    <t>SERDA YALÇIN</t>
  </si>
  <si>
    <t>MÜŞERREF DERELİ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</si>
</sst>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8" xfId="0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/>
    <xf numFmtId="0" fontId="1" fillId="0" borderId="2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/>
    <xf numFmtId="1" fontId="1" fillId="0" borderId="18" xfId="0" applyNumberFormat="1" applyFont="1" applyBorder="1"/>
    <xf numFmtId="0" fontId="3" fillId="0" borderId="0" xfId="0" applyFont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5" xfId="0" applyBorder="1"/>
    <xf numFmtId="0" fontId="3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1" fillId="0" borderId="16" xfId="0" applyNumberFormat="1" applyFont="1" applyBorder="1"/>
    <xf numFmtId="2" fontId="1" fillId="0" borderId="21" xfId="0" applyNumberFormat="1" applyFont="1" applyBorder="1"/>
    <xf numFmtId="2" fontId="1" fillId="0" borderId="16" xfId="0" applyNumberFormat="1" applyFont="1" applyBorder="1" applyAlignment="1">
      <alignment horizontal="center"/>
    </xf>
    <xf numFmtId="14" fontId="1" fillId="0" borderId="0" xfId="0" applyNumberFormat="1" applyFont="1" applyBorder="1"/>
    <xf numFmtId="0" fontId="1" fillId="0" borderId="18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/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6" fillId="0" borderId="2" xfId="0" applyNumberFormat="1" applyFont="1" applyBorder="1" applyAlignment="1">
      <alignment vertical="top" wrapText="1"/>
    </xf>
    <xf numFmtId="49" fontId="6" fillId="0" borderId="22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22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workbookViewId="0">
      <selection activeCell="F17" sqref="F17:H17"/>
    </sheetView>
  </sheetViews>
  <sheetFormatPr defaultRowHeight="15" x14ac:dyDescent="0.25"/>
  <cols>
    <col min="1" max="1" width="3.140625" style="1" customWidth="1"/>
    <col min="2" max="2" width="5.5703125" style="1" customWidth="1"/>
    <col min="3" max="3" width="23.28515625" style="1" customWidth="1"/>
    <col min="4" max="4" width="12.42578125" style="1" customWidth="1"/>
    <col min="5" max="5" width="12" style="1" bestFit="1" customWidth="1"/>
    <col min="6" max="6" width="14.5703125" style="1" customWidth="1"/>
    <col min="7" max="7" width="6.42578125" style="1" customWidth="1"/>
    <col min="8" max="8" width="18.42578125" style="1" customWidth="1"/>
    <col min="9" max="9" width="6.5703125" style="1" customWidth="1"/>
    <col min="10" max="10" width="23.7109375" style="1" customWidth="1"/>
    <col min="11" max="11" width="14.28515625" style="1" customWidth="1"/>
    <col min="12" max="12" width="18.5703125" style="1" customWidth="1"/>
    <col min="13" max="16384" width="9.140625" style="1"/>
  </cols>
  <sheetData>
    <row r="1" spans="2:12" ht="15.75" thickBot="1" x14ac:dyDescent="0.3">
      <c r="L1" s="28" t="s">
        <v>28</v>
      </c>
    </row>
    <row r="2" spans="2:12" ht="37.5" customHeight="1" thickBot="1" x14ac:dyDescent="0.3">
      <c r="B2" s="59" t="s">
        <v>20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2" x14ac:dyDescent="0.25">
      <c r="B3" s="22" t="s">
        <v>14</v>
      </c>
      <c r="C3" s="12"/>
      <c r="D3" s="12"/>
      <c r="E3" s="12"/>
      <c r="F3" s="12"/>
      <c r="G3" s="4"/>
      <c r="H3" s="24" t="s">
        <v>16</v>
      </c>
      <c r="I3" s="70" t="s">
        <v>19</v>
      </c>
      <c r="J3" s="71"/>
      <c r="K3" s="71"/>
      <c r="L3" s="72"/>
    </row>
    <row r="4" spans="2:12" x14ac:dyDescent="0.25">
      <c r="B4" s="23" t="s">
        <v>13</v>
      </c>
      <c r="C4" s="2"/>
      <c r="D4" s="16" t="s">
        <v>15</v>
      </c>
      <c r="E4" s="17"/>
      <c r="F4" s="18"/>
      <c r="G4" s="7"/>
      <c r="H4" s="25" t="s">
        <v>17</v>
      </c>
      <c r="I4" s="73">
        <v>42170</v>
      </c>
      <c r="J4" s="74"/>
      <c r="K4" s="74"/>
      <c r="L4" s="75"/>
    </row>
    <row r="5" spans="2:12" x14ac:dyDescent="0.25">
      <c r="B5" s="23" t="s">
        <v>12</v>
      </c>
      <c r="C5" s="2"/>
      <c r="D5" s="19">
        <v>1</v>
      </c>
      <c r="E5" s="17"/>
      <c r="F5" s="18"/>
      <c r="G5" s="7"/>
      <c r="H5" s="25" t="s">
        <v>18</v>
      </c>
      <c r="I5" s="76"/>
      <c r="J5" s="74"/>
      <c r="K5" s="74"/>
      <c r="L5" s="75"/>
    </row>
    <row r="6" spans="2:12" ht="15.75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x14ac:dyDescent="0.25">
      <c r="B7" s="62" t="s">
        <v>0</v>
      </c>
      <c r="C7" s="58" t="s">
        <v>4</v>
      </c>
      <c r="D7" s="58"/>
      <c r="E7" s="58"/>
      <c r="F7" s="58" t="s">
        <v>5</v>
      </c>
      <c r="G7" s="58"/>
      <c r="H7" s="58"/>
      <c r="I7" s="24"/>
      <c r="J7" s="58" t="s">
        <v>10</v>
      </c>
      <c r="K7" s="58"/>
      <c r="L7" s="68" t="s">
        <v>11</v>
      </c>
    </row>
    <row r="8" spans="2:12" ht="29.25" x14ac:dyDescent="0.25">
      <c r="B8" s="63"/>
      <c r="C8" s="26" t="s">
        <v>1</v>
      </c>
      <c r="D8" s="26" t="s">
        <v>2</v>
      </c>
      <c r="E8" s="26" t="s">
        <v>3</v>
      </c>
      <c r="F8" s="64" t="s">
        <v>6</v>
      </c>
      <c r="G8" s="64"/>
      <c r="H8" s="64"/>
      <c r="I8" s="27" t="s">
        <v>7</v>
      </c>
      <c r="J8" s="27" t="s">
        <v>8</v>
      </c>
      <c r="K8" s="27" t="s">
        <v>9</v>
      </c>
      <c r="L8" s="69"/>
    </row>
    <row r="9" spans="2:12" x14ac:dyDescent="0.25">
      <c r="B9" s="14">
        <v>1</v>
      </c>
      <c r="C9" s="53">
        <v>5288107</v>
      </c>
      <c r="D9" s="20">
        <v>42170</v>
      </c>
      <c r="E9" s="2"/>
      <c r="F9" s="87" t="s">
        <v>107</v>
      </c>
      <c r="G9" s="88"/>
      <c r="H9" s="89"/>
      <c r="I9" s="94">
        <v>4</v>
      </c>
      <c r="J9" s="85" t="s">
        <v>108</v>
      </c>
      <c r="K9" s="2">
        <v>51643286184</v>
      </c>
      <c r="L9" s="48">
        <v>3043.26</v>
      </c>
    </row>
    <row r="10" spans="2:12" x14ac:dyDescent="0.25">
      <c r="B10" s="14">
        <v>2</v>
      </c>
      <c r="C10" s="53">
        <v>6759223</v>
      </c>
      <c r="D10" s="20">
        <v>42170</v>
      </c>
      <c r="E10" s="2"/>
      <c r="F10" s="87" t="s">
        <v>107</v>
      </c>
      <c r="G10" s="88"/>
      <c r="H10" s="89"/>
      <c r="I10" s="94">
        <v>4</v>
      </c>
      <c r="J10" s="85" t="s">
        <v>109</v>
      </c>
      <c r="K10" s="2">
        <v>50422114830</v>
      </c>
      <c r="L10" s="48">
        <v>2989.52</v>
      </c>
    </row>
    <row r="11" spans="2:12" x14ac:dyDescent="0.25">
      <c r="B11" s="14">
        <v>3</v>
      </c>
      <c r="C11" s="53">
        <v>5849973</v>
      </c>
      <c r="D11" s="20">
        <v>42170</v>
      </c>
      <c r="E11" s="2"/>
      <c r="F11" s="87" t="s">
        <v>107</v>
      </c>
      <c r="G11" s="88"/>
      <c r="H11" s="89"/>
      <c r="I11" s="94">
        <v>4</v>
      </c>
      <c r="J11" s="85" t="s">
        <v>110</v>
      </c>
      <c r="K11" s="2">
        <v>24698194834</v>
      </c>
      <c r="L11" s="48">
        <v>3121.75</v>
      </c>
    </row>
    <row r="12" spans="2:12" x14ac:dyDescent="0.25">
      <c r="B12" s="14">
        <v>4</v>
      </c>
      <c r="C12" s="53">
        <v>5218218</v>
      </c>
      <c r="D12" s="20">
        <v>42170</v>
      </c>
      <c r="E12" s="2"/>
      <c r="F12" s="91" t="s">
        <v>107</v>
      </c>
      <c r="G12" s="92"/>
      <c r="H12" s="93"/>
      <c r="I12" s="94">
        <v>4</v>
      </c>
      <c r="J12" s="85" t="s">
        <v>111</v>
      </c>
      <c r="K12" s="2">
        <v>27371103598</v>
      </c>
      <c r="L12" s="48">
        <v>3439.9</v>
      </c>
    </row>
    <row r="13" spans="2:12" x14ac:dyDescent="0.25">
      <c r="B13" s="14">
        <v>5</v>
      </c>
      <c r="C13" s="53">
        <v>5668989</v>
      </c>
      <c r="D13" s="20">
        <v>42170</v>
      </c>
      <c r="E13" s="2"/>
      <c r="F13" s="91" t="s">
        <v>107</v>
      </c>
      <c r="G13" s="92"/>
      <c r="H13" s="93"/>
      <c r="I13" s="94">
        <v>4</v>
      </c>
      <c r="J13" s="86" t="s">
        <v>112</v>
      </c>
      <c r="K13" s="2">
        <v>45844539248</v>
      </c>
      <c r="L13" s="48">
        <v>3035.39</v>
      </c>
    </row>
    <row r="14" spans="2:12" x14ac:dyDescent="0.25">
      <c r="B14" s="14">
        <v>6</v>
      </c>
      <c r="C14" s="53"/>
      <c r="D14" s="20"/>
      <c r="E14" s="2"/>
      <c r="F14" s="91"/>
      <c r="G14" s="92"/>
      <c r="H14" s="93"/>
      <c r="I14" s="94"/>
      <c r="J14" s="86"/>
      <c r="K14" s="2"/>
      <c r="L14" s="48"/>
    </row>
    <row r="15" spans="2:12" x14ac:dyDescent="0.25">
      <c r="B15" s="14"/>
      <c r="C15" s="53"/>
      <c r="D15" s="2"/>
      <c r="E15" s="2"/>
      <c r="F15" s="91"/>
      <c r="G15" s="92"/>
      <c r="H15" s="93"/>
      <c r="I15" s="94"/>
      <c r="J15" s="86"/>
      <c r="K15" s="2"/>
      <c r="L15" s="48"/>
    </row>
    <row r="16" spans="2:12" x14ac:dyDescent="0.25">
      <c r="B16" s="14"/>
      <c r="C16" s="53"/>
      <c r="D16" s="2"/>
      <c r="E16" s="2"/>
      <c r="F16" s="91"/>
      <c r="G16" s="92"/>
      <c r="H16" s="93"/>
      <c r="I16" s="90"/>
      <c r="J16" s="86"/>
      <c r="K16" s="2"/>
      <c r="L16" s="48"/>
    </row>
    <row r="17" spans="2:12" x14ac:dyDescent="0.25">
      <c r="B17" s="14"/>
      <c r="C17" s="53"/>
      <c r="D17" s="2"/>
      <c r="E17" s="2"/>
      <c r="F17" s="91"/>
      <c r="G17" s="92"/>
      <c r="H17" s="93"/>
      <c r="I17" s="90"/>
      <c r="J17" s="86"/>
      <c r="K17" s="2"/>
      <c r="L17" s="48"/>
    </row>
    <row r="18" spans="2:12" x14ac:dyDescent="0.25">
      <c r="B18" s="14"/>
      <c r="C18" s="53"/>
      <c r="D18" s="2"/>
      <c r="E18" s="2"/>
      <c r="F18" s="91"/>
      <c r="G18" s="92"/>
      <c r="H18" s="93"/>
      <c r="I18" s="90"/>
      <c r="J18" s="86"/>
      <c r="K18" s="2"/>
      <c r="L18" s="50"/>
    </row>
    <row r="19" spans="2:12" x14ac:dyDescent="0.25">
      <c r="B19" s="14"/>
      <c r="C19" s="53"/>
      <c r="D19" s="2"/>
      <c r="E19" s="2"/>
      <c r="F19" s="91"/>
      <c r="G19" s="92"/>
      <c r="H19" s="93"/>
      <c r="I19" s="90"/>
      <c r="J19" s="86"/>
      <c r="K19" s="2"/>
      <c r="L19" s="48"/>
    </row>
    <row r="20" spans="2:12" x14ac:dyDescent="0.25">
      <c r="B20" s="14"/>
      <c r="C20" s="53"/>
      <c r="D20" s="2"/>
      <c r="E20" s="2"/>
      <c r="F20" s="91"/>
      <c r="G20" s="92"/>
      <c r="H20" s="93"/>
      <c r="I20" s="90"/>
      <c r="J20" s="86"/>
      <c r="K20" s="2"/>
      <c r="L20" s="48"/>
    </row>
    <row r="21" spans="2:12" x14ac:dyDescent="0.25">
      <c r="B21" s="14"/>
      <c r="C21" s="53"/>
      <c r="D21" s="2"/>
      <c r="E21" s="2"/>
      <c r="F21" s="91"/>
      <c r="G21" s="92"/>
      <c r="H21" s="93"/>
      <c r="I21" s="90"/>
      <c r="J21" s="85"/>
      <c r="K21" s="2"/>
      <c r="L21" s="48"/>
    </row>
    <row r="22" spans="2:12" x14ac:dyDescent="0.25">
      <c r="B22" s="14"/>
      <c r="C22" s="29"/>
      <c r="D22" s="2"/>
      <c r="E22" s="2"/>
      <c r="F22" s="91"/>
      <c r="G22" s="92"/>
      <c r="H22" s="93"/>
      <c r="I22" s="90"/>
      <c r="J22" s="85"/>
      <c r="K22" s="2"/>
      <c r="L22" s="48"/>
    </row>
    <row r="23" spans="2:12" ht="15.75" thickBot="1" x14ac:dyDescent="0.3">
      <c r="B23" s="15"/>
      <c r="C23" s="30"/>
      <c r="D23" s="13"/>
      <c r="E23" s="13"/>
      <c r="F23" s="65"/>
      <c r="G23" s="66"/>
      <c r="H23" s="67"/>
      <c r="I23" s="13">
        <f>SUM(I9:I22)</f>
        <v>20</v>
      </c>
      <c r="J23" s="52"/>
      <c r="K23" s="13"/>
      <c r="L23" s="49"/>
    </row>
    <row r="24" spans="2:12" x14ac:dyDescent="0.25"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2:12" x14ac:dyDescent="0.25">
      <c r="B25" s="6"/>
      <c r="C25" s="7" t="s">
        <v>22</v>
      </c>
      <c r="D25" s="7"/>
      <c r="E25" s="7"/>
      <c r="F25" s="7"/>
      <c r="G25" s="57">
        <f>I23</f>
        <v>20</v>
      </c>
      <c r="H25" s="7" t="s">
        <v>21</v>
      </c>
      <c r="I25" s="7"/>
      <c r="J25" s="7"/>
      <c r="K25" s="51">
        <f>I4</f>
        <v>42170</v>
      </c>
      <c r="L25" s="8" t="s">
        <v>78</v>
      </c>
    </row>
    <row r="26" spans="2:12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2:12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2:12" x14ac:dyDescent="0.25">
      <c r="B28" s="6"/>
      <c r="C28" s="7"/>
      <c r="D28" s="21" t="s">
        <v>26</v>
      </c>
      <c r="E28" s="7"/>
      <c r="F28" s="7"/>
      <c r="G28" s="7"/>
      <c r="H28" s="7"/>
      <c r="I28" s="7"/>
      <c r="J28" s="7"/>
      <c r="K28" s="21" t="s">
        <v>106</v>
      </c>
      <c r="L28" s="8"/>
    </row>
    <row r="29" spans="2:12" x14ac:dyDescent="0.25">
      <c r="B29" s="6"/>
      <c r="C29" s="7"/>
      <c r="D29" s="21" t="s">
        <v>100</v>
      </c>
      <c r="E29" s="7"/>
      <c r="F29" s="7"/>
      <c r="G29" s="7"/>
      <c r="H29" s="7"/>
      <c r="I29" s="7"/>
      <c r="J29" s="7"/>
      <c r="K29" s="21"/>
      <c r="L29" s="8"/>
    </row>
    <row r="30" spans="2:12" x14ac:dyDescent="0.25">
      <c r="B30" s="6"/>
      <c r="C30" s="7"/>
      <c r="D30" s="21" t="s">
        <v>27</v>
      </c>
      <c r="E30" s="7"/>
      <c r="F30" s="7"/>
      <c r="G30" s="7"/>
      <c r="H30" s="7"/>
      <c r="I30" s="7"/>
      <c r="J30" s="7"/>
      <c r="K30" s="21" t="s">
        <v>27</v>
      </c>
      <c r="L30" s="8"/>
    </row>
    <row r="31" spans="2:12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2:12" x14ac:dyDescent="0.25">
      <c r="B32" s="6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2:12" x14ac:dyDescent="0.25">
      <c r="B33" s="6" t="s">
        <v>23</v>
      </c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2:12" x14ac:dyDescent="0.25">
      <c r="B34" s="6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2:12" ht="15.75" thickBot="1" x14ac:dyDescent="0.3">
      <c r="B35" s="9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1"/>
    </row>
  </sheetData>
  <mergeCells count="25">
    <mergeCell ref="F21:H21"/>
    <mergeCell ref="F22:H22"/>
    <mergeCell ref="F23:H23"/>
    <mergeCell ref="L7:L8"/>
    <mergeCell ref="I3:L3"/>
    <mergeCell ref="I4:L4"/>
    <mergeCell ref="I5:L5"/>
    <mergeCell ref="F15:H15"/>
    <mergeCell ref="F16:H16"/>
    <mergeCell ref="F17:H17"/>
    <mergeCell ref="F18:H18"/>
    <mergeCell ref="F19:H19"/>
    <mergeCell ref="F20:H20"/>
    <mergeCell ref="F9:H9"/>
    <mergeCell ref="F10:H10"/>
    <mergeCell ref="F12:H12"/>
    <mergeCell ref="F13:H13"/>
    <mergeCell ref="F14:H14"/>
    <mergeCell ref="C7:E7"/>
    <mergeCell ref="B2:L2"/>
    <mergeCell ref="B7:B8"/>
    <mergeCell ref="F7:H7"/>
    <mergeCell ref="F8:H8"/>
    <mergeCell ref="J7:K7"/>
    <mergeCell ref="F11:H11"/>
  </mergeCells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1"/>
  <sheetViews>
    <sheetView topLeftCell="A4" workbookViewId="0">
      <selection activeCell="E14" sqref="E14"/>
    </sheetView>
  </sheetViews>
  <sheetFormatPr defaultRowHeight="15" x14ac:dyDescent="0.25"/>
  <cols>
    <col min="1" max="1" width="1.5703125" customWidth="1"/>
    <col min="2" max="2" width="12.85546875" customWidth="1"/>
    <col min="3" max="3" width="11.85546875" customWidth="1"/>
    <col min="4" max="4" width="21.85546875" customWidth="1"/>
    <col min="5" max="5" width="18.5703125" customWidth="1"/>
    <col min="6" max="6" width="21.28515625" customWidth="1"/>
  </cols>
  <sheetData>
    <row r="1" spans="1:30" ht="16.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5.75" x14ac:dyDescent="0.25">
      <c r="A2" s="31"/>
      <c r="B2" s="44"/>
      <c r="C2" s="33"/>
      <c r="D2" s="33"/>
      <c r="E2" s="33"/>
      <c r="F2" s="3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5.75" x14ac:dyDescent="0.25">
      <c r="A3" s="31"/>
      <c r="B3" s="38"/>
      <c r="C3" s="35"/>
      <c r="D3" s="35"/>
      <c r="E3" s="35"/>
      <c r="F3" s="3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20.25" x14ac:dyDescent="0.3">
      <c r="A4" s="31"/>
      <c r="B4" s="79" t="s">
        <v>58</v>
      </c>
      <c r="C4" s="80"/>
      <c r="D4" s="80"/>
      <c r="E4" s="80"/>
      <c r="F4" s="8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.75" x14ac:dyDescent="0.25">
      <c r="A5" s="31"/>
      <c r="B5" s="38"/>
      <c r="C5" s="35"/>
      <c r="D5" s="35"/>
      <c r="E5" s="35"/>
      <c r="F5" s="3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5.75" x14ac:dyDescent="0.25">
      <c r="A6" s="31"/>
      <c r="B6" s="38"/>
      <c r="C6" s="35"/>
      <c r="D6" s="35" t="s">
        <v>57</v>
      </c>
      <c r="E6" s="35" t="s">
        <v>67</v>
      </c>
      <c r="F6" s="39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5.75" x14ac:dyDescent="0.25">
      <c r="A7" s="31"/>
      <c r="B7" s="38"/>
      <c r="C7" s="35"/>
      <c r="D7" s="35" t="s">
        <v>56</v>
      </c>
      <c r="E7" s="35" t="s">
        <v>51</v>
      </c>
      <c r="F7" s="3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15.75" x14ac:dyDescent="0.25">
      <c r="A8" s="31"/>
      <c r="B8" s="38"/>
      <c r="C8" s="35"/>
      <c r="D8" s="35" t="s">
        <v>55</v>
      </c>
      <c r="E8" s="35" t="s">
        <v>68</v>
      </c>
      <c r="F8" s="3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15.75" x14ac:dyDescent="0.25">
      <c r="A9" s="31"/>
      <c r="B9" s="38"/>
      <c r="C9" s="35"/>
      <c r="D9" s="35"/>
      <c r="E9" s="35"/>
      <c r="F9" s="3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15.75" x14ac:dyDescent="0.25">
      <c r="A10" s="31"/>
      <c r="B10" s="38" t="s">
        <v>29</v>
      </c>
      <c r="C10" s="35"/>
      <c r="D10" s="47"/>
      <c r="E10" s="35" t="s">
        <v>69</v>
      </c>
      <c r="F10" s="3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5.75" x14ac:dyDescent="0.25">
      <c r="A11" s="31"/>
      <c r="B11" s="38" t="s">
        <v>52</v>
      </c>
      <c r="C11" s="35"/>
      <c r="D11" s="47"/>
      <c r="E11" s="35" t="s">
        <v>51</v>
      </c>
      <c r="F11" s="3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5.75" x14ac:dyDescent="0.25">
      <c r="A12" s="31"/>
      <c r="B12" s="38" t="s">
        <v>30</v>
      </c>
      <c r="C12" s="35"/>
      <c r="D12" s="47"/>
      <c r="E12" s="35" t="s">
        <v>70</v>
      </c>
      <c r="F12" s="3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5.75" x14ac:dyDescent="0.25">
      <c r="A13" s="31"/>
      <c r="B13" s="38" t="s">
        <v>31</v>
      </c>
      <c r="C13" s="35"/>
      <c r="D13" s="47"/>
      <c r="E13" s="35" t="s">
        <v>77</v>
      </c>
      <c r="F13" s="39" t="s">
        <v>75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5.75" x14ac:dyDescent="0.25">
      <c r="A14" s="31"/>
      <c r="B14" s="38" t="s">
        <v>32</v>
      </c>
      <c r="C14" s="35"/>
      <c r="D14" s="47"/>
      <c r="E14" s="35" t="s">
        <v>76</v>
      </c>
      <c r="F14" s="3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5.75" x14ac:dyDescent="0.25">
      <c r="A15" s="31"/>
      <c r="B15" s="38" t="s">
        <v>33</v>
      </c>
      <c r="C15" s="35"/>
      <c r="D15" s="47"/>
      <c r="E15" s="35" t="s">
        <v>71</v>
      </c>
      <c r="F15" s="39" t="s">
        <v>53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5.75" x14ac:dyDescent="0.25">
      <c r="A16" s="31"/>
      <c r="B16" s="38" t="s">
        <v>34</v>
      </c>
      <c r="C16" s="35"/>
      <c r="D16" s="47"/>
      <c r="E16" s="35" t="s">
        <v>71</v>
      </c>
      <c r="F16" s="39" t="s">
        <v>53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5.75" x14ac:dyDescent="0.25">
      <c r="A17" s="31"/>
      <c r="B17" s="38" t="s">
        <v>35</v>
      </c>
      <c r="C17" s="35"/>
      <c r="D17" s="47"/>
      <c r="E17" s="35" t="s">
        <v>72</v>
      </c>
      <c r="F17" s="3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5.75" x14ac:dyDescent="0.25">
      <c r="A18" s="31"/>
      <c r="B18" s="38" t="s">
        <v>36</v>
      </c>
      <c r="C18" s="35"/>
      <c r="D18" s="47"/>
      <c r="E18" s="35" t="s">
        <v>73</v>
      </c>
      <c r="F18" s="39" t="s">
        <v>54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5.75" x14ac:dyDescent="0.25">
      <c r="A19" s="31"/>
      <c r="B19" s="38" t="s">
        <v>37</v>
      </c>
      <c r="C19" s="35"/>
      <c r="D19" s="47"/>
      <c r="E19" s="35" t="s">
        <v>74</v>
      </c>
      <c r="F19" s="39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5.75" x14ac:dyDescent="0.25">
      <c r="A20" s="31"/>
      <c r="B20" s="38" t="s">
        <v>38</v>
      </c>
      <c r="C20" s="35"/>
      <c r="D20" s="47"/>
      <c r="E20" s="35" t="s">
        <v>51</v>
      </c>
      <c r="F20" s="3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5.75" x14ac:dyDescent="0.25">
      <c r="A21" s="31"/>
      <c r="B21" s="38" t="s">
        <v>39</v>
      </c>
      <c r="C21" s="35"/>
      <c r="D21" s="47"/>
      <c r="E21" s="35" t="s">
        <v>51</v>
      </c>
      <c r="F21" s="39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6.5" thickBot="1" x14ac:dyDescent="0.3">
      <c r="A22" s="31"/>
      <c r="B22" s="40"/>
      <c r="C22" s="41"/>
      <c r="D22" s="41"/>
      <c r="E22" s="41"/>
      <c r="F22" s="4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5.75" x14ac:dyDescent="0.25">
      <c r="A23" s="31"/>
      <c r="B23" s="32"/>
      <c r="C23" s="43"/>
      <c r="D23" s="33"/>
      <c r="E23" s="33"/>
      <c r="F23" s="3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5.75" x14ac:dyDescent="0.25">
      <c r="A24" s="31"/>
      <c r="B24" s="78" t="s">
        <v>31</v>
      </c>
      <c r="C24" s="77"/>
      <c r="D24" s="35" t="s">
        <v>40</v>
      </c>
      <c r="E24" s="77" t="s">
        <v>42</v>
      </c>
      <c r="F24" s="36" t="s">
        <v>43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5.75" x14ac:dyDescent="0.25">
      <c r="A25" s="31"/>
      <c r="B25" s="78"/>
      <c r="C25" s="77"/>
      <c r="D25" s="35" t="s">
        <v>41</v>
      </c>
      <c r="E25" s="77"/>
      <c r="F25" s="37" t="s">
        <v>44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5.75" x14ac:dyDescent="0.25">
      <c r="A26" s="31"/>
      <c r="B26" s="38" t="s">
        <v>59</v>
      </c>
      <c r="C26" s="35"/>
      <c r="D26" s="35" t="s">
        <v>60</v>
      </c>
      <c r="E26" s="35" t="s">
        <v>61</v>
      </c>
      <c r="F26" s="39" t="s">
        <v>62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5.75" x14ac:dyDescent="0.25">
      <c r="A27" s="31"/>
      <c r="B27" s="38" t="s">
        <v>59</v>
      </c>
      <c r="C27" s="35"/>
      <c r="D27" s="35" t="s">
        <v>60</v>
      </c>
      <c r="E27" s="35" t="s">
        <v>61</v>
      </c>
      <c r="F27" s="39" t="s">
        <v>62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5.75" x14ac:dyDescent="0.25">
      <c r="A28" s="31"/>
      <c r="B28" s="38" t="s">
        <v>59</v>
      </c>
      <c r="C28" s="35"/>
      <c r="D28" s="35" t="s">
        <v>60</v>
      </c>
      <c r="E28" s="35" t="s">
        <v>61</v>
      </c>
      <c r="F28" s="39" t="s">
        <v>62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5.75" x14ac:dyDescent="0.25">
      <c r="A29" s="31"/>
      <c r="B29" s="38" t="s">
        <v>59</v>
      </c>
      <c r="C29" s="35"/>
      <c r="D29" s="35" t="s">
        <v>60</v>
      </c>
      <c r="E29" s="35" t="s">
        <v>61</v>
      </c>
      <c r="F29" s="39" t="s">
        <v>62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15.75" x14ac:dyDescent="0.25">
      <c r="A30" s="31"/>
      <c r="B30" s="38" t="s">
        <v>59</v>
      </c>
      <c r="C30" s="35"/>
      <c r="D30" s="35" t="s">
        <v>60</v>
      </c>
      <c r="E30" s="35" t="s">
        <v>61</v>
      </c>
      <c r="F30" s="39" t="s">
        <v>62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15.75" x14ac:dyDescent="0.25">
      <c r="A31" s="31"/>
      <c r="B31" s="38" t="s">
        <v>59</v>
      </c>
      <c r="C31" s="35"/>
      <c r="D31" s="35" t="s">
        <v>60</v>
      </c>
      <c r="E31" s="35" t="s">
        <v>61</v>
      </c>
      <c r="F31" s="39" t="s">
        <v>62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15.75" x14ac:dyDescent="0.25">
      <c r="A32" s="31"/>
      <c r="B32" s="38" t="s">
        <v>59</v>
      </c>
      <c r="C32" s="35"/>
      <c r="D32" s="35" t="s">
        <v>60</v>
      </c>
      <c r="E32" s="35" t="s">
        <v>61</v>
      </c>
      <c r="F32" s="39" t="s">
        <v>62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6.5" thickBot="1" x14ac:dyDescent="0.3">
      <c r="A33" s="31"/>
      <c r="B33" s="40"/>
      <c r="C33" s="41"/>
      <c r="D33" s="41"/>
      <c r="E33" s="41"/>
      <c r="F33" s="4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5.75" x14ac:dyDescent="0.25">
      <c r="A34" s="31"/>
      <c r="B34" s="44" t="s">
        <v>45</v>
      </c>
      <c r="C34" s="33"/>
      <c r="D34" s="33"/>
      <c r="E34" s="33"/>
      <c r="F34" s="3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5.75" x14ac:dyDescent="0.25">
      <c r="A35" s="31"/>
      <c r="B35" s="45" t="s">
        <v>46</v>
      </c>
      <c r="C35" s="46" t="s">
        <v>47</v>
      </c>
      <c r="D35" s="35"/>
      <c r="E35" s="46" t="s">
        <v>48</v>
      </c>
      <c r="F35" s="37" t="s">
        <v>49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5.75" x14ac:dyDescent="0.25">
      <c r="A36" s="31"/>
      <c r="B36" s="38" t="s">
        <v>63</v>
      </c>
      <c r="C36" s="35" t="s">
        <v>64</v>
      </c>
      <c r="D36" s="35"/>
      <c r="E36" s="35" t="s">
        <v>65</v>
      </c>
      <c r="F36" s="39" t="s">
        <v>66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5.75" x14ac:dyDescent="0.25">
      <c r="A37" s="31"/>
      <c r="B37" s="38" t="s">
        <v>63</v>
      </c>
      <c r="C37" s="35" t="s">
        <v>64</v>
      </c>
      <c r="D37" s="35"/>
      <c r="E37" s="35" t="s">
        <v>65</v>
      </c>
      <c r="F37" s="39" t="s">
        <v>66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5.75" x14ac:dyDescent="0.25">
      <c r="A38" s="31"/>
      <c r="B38" s="38" t="s">
        <v>63</v>
      </c>
      <c r="C38" s="35" t="s">
        <v>64</v>
      </c>
      <c r="D38" s="35"/>
      <c r="E38" s="35" t="s">
        <v>65</v>
      </c>
      <c r="F38" s="39" t="s">
        <v>66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15.75" x14ac:dyDescent="0.25">
      <c r="A39" s="31"/>
      <c r="B39" s="38" t="s">
        <v>63</v>
      </c>
      <c r="C39" s="35" t="s">
        <v>64</v>
      </c>
      <c r="D39" s="35"/>
      <c r="E39" s="35" t="s">
        <v>65</v>
      </c>
      <c r="F39" s="39" t="s">
        <v>66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5.75" x14ac:dyDescent="0.25">
      <c r="A40" s="31"/>
      <c r="B40" s="38" t="s">
        <v>63</v>
      </c>
      <c r="C40" s="35" t="s">
        <v>64</v>
      </c>
      <c r="D40" s="35"/>
      <c r="E40" s="35" t="s">
        <v>65</v>
      </c>
      <c r="F40" s="39" t="s">
        <v>66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15.75" x14ac:dyDescent="0.25">
      <c r="A41" s="31"/>
      <c r="B41" s="38" t="s">
        <v>63</v>
      </c>
      <c r="C41" s="35" t="s">
        <v>64</v>
      </c>
      <c r="D41" s="35"/>
      <c r="E41" s="35" t="s">
        <v>65</v>
      </c>
      <c r="F41" s="39" t="s">
        <v>66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5.75" x14ac:dyDescent="0.25">
      <c r="A42" s="31"/>
      <c r="B42" s="38" t="s">
        <v>63</v>
      </c>
      <c r="C42" s="35" t="s">
        <v>64</v>
      </c>
      <c r="D42" s="35"/>
      <c r="E42" s="35" t="s">
        <v>65</v>
      </c>
      <c r="F42" s="39" t="s">
        <v>66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5.75" x14ac:dyDescent="0.25">
      <c r="A43" s="31"/>
      <c r="B43" s="38" t="s">
        <v>63</v>
      </c>
      <c r="C43" s="35" t="s">
        <v>64</v>
      </c>
      <c r="D43" s="35"/>
      <c r="E43" s="35" t="s">
        <v>65</v>
      </c>
      <c r="F43" s="39" t="s">
        <v>66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6.5" thickBot="1" x14ac:dyDescent="0.3">
      <c r="A44" s="31"/>
      <c r="B44" s="40" t="s">
        <v>63</v>
      </c>
      <c r="C44" s="41" t="s">
        <v>64</v>
      </c>
      <c r="D44" s="41"/>
      <c r="E44" s="41" t="s">
        <v>65</v>
      </c>
      <c r="F44" s="42" t="s">
        <v>66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15.75" x14ac:dyDescent="0.25">
      <c r="A45" s="31"/>
      <c r="B45" s="31" t="s">
        <v>50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15.75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15.75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5.75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5.75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ht="15.7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ht="15.75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ht="15.7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ht="15.75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5.75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5.75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ht="15.75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ht="15.75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ht="15.75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ht="15.7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ht="15.75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ht="15.75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ht="15.75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ht="15.75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ht="15.75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15.75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15.75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15.75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15.75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15.75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5.75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15.75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5.75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15.75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15.75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15.75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5.75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15.75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15.75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ht="15.75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15.75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ht="15.7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ht="15.75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5.75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ht="15.75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5.75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5.75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ht="15.75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ht="15.75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5.75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5.75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5.75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ht="15.75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ht="15.75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ht="15.75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ht="15.75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ht="15.75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15.75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15.75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15.75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15.75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15.75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15.75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15.75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5.75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5.75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5.75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5.75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15.75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15.75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15.75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15.75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15.75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ht="15.75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ht="15.75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15.75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15.75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15.75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15.75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15.75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15.75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15.75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5.75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15.75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15.75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15.75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15.75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15.75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15.75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15.75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15.75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15.75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ht="15.75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ht="15.75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ht="15.75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ht="15.75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ht="15.75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ht="15.75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ht="15.75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ht="15.75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5.75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ht="15.75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ht="15.75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ht="15.75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ht="15.75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ht="15.75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15.75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ht="15.75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ht="15.75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ht="15.75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ht="15.75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15.75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ht="15.75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ht="15.75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5.75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5.75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5.75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5.75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5.75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5.75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ht="15.75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ht="15.75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ht="15.75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ht="15.75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ht="15.75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ht="15.75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ht="15.75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ht="15.75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ht="15.75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ht="15.75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ht="15.75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ht="15.75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ht="15.75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ht="15.75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ht="15.75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ht="15.75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ht="15.75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ht="15.75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15.75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15.75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5.75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ht="15.75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ht="15.75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5.75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5.75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ht="15.75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ht="15.75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ht="15.75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5.75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ht="15.75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ht="15.75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ht="15.75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ht="15.75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ht="15.75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5.75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5.75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5.75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5.75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5.75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5.75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5.75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5.75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5.75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5.75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5.75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5.75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5.75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5.75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5.75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5.75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ht="15.75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ht="15.75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ht="15.75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ht="15.75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ht="15.75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ht="15.75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ht="15.75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ht="15.75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ht="15.75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ht="15.75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ht="15.75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ht="15.75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ht="15.75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ht="15.75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ht="15.75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ht="15.75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ht="15.75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ht="15.75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ht="15.75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ht="15.75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ht="15.75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ht="15.75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ht="15.75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ht="15.75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ht="15.75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ht="15.75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ht="15.75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ht="15.75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ht="15.75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ht="15.75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ht="15.75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ht="15.75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</sheetData>
  <mergeCells count="3">
    <mergeCell ref="E24:E25"/>
    <mergeCell ref="B24:C25"/>
    <mergeCell ref="B4:F4"/>
  </mergeCells>
  <printOptions horizontalCentered="1"/>
  <pageMargins left="0.7086614173228347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opLeftCell="A4" workbookViewId="0">
      <selection activeCell="N28" sqref="N28"/>
    </sheetView>
  </sheetViews>
  <sheetFormatPr defaultRowHeight="15" x14ac:dyDescent="0.25"/>
  <cols>
    <col min="1" max="1" width="4.42578125" customWidth="1"/>
    <col min="2" max="2" width="5.42578125" bestFit="1" customWidth="1"/>
    <col min="3" max="3" width="19" customWidth="1"/>
    <col min="6" max="6" width="13.85546875" customWidth="1"/>
    <col min="7" max="7" width="10.7109375" bestFit="1" customWidth="1"/>
    <col min="8" max="8" width="12.7109375" bestFit="1" customWidth="1"/>
  </cols>
  <sheetData>
    <row r="2" spans="2:8" x14ac:dyDescent="0.25">
      <c r="B2" t="s">
        <v>99</v>
      </c>
    </row>
    <row r="5" spans="2:8" x14ac:dyDescent="0.25">
      <c r="B5" s="54" t="s">
        <v>79</v>
      </c>
      <c r="C5" s="54" t="s">
        <v>80</v>
      </c>
      <c r="D5" s="55" t="s">
        <v>81</v>
      </c>
      <c r="E5" s="55" t="s">
        <v>82</v>
      </c>
      <c r="F5" s="55" t="s">
        <v>83</v>
      </c>
      <c r="G5" s="55" t="s">
        <v>84</v>
      </c>
      <c r="H5" s="55" t="s">
        <v>85</v>
      </c>
    </row>
    <row r="6" spans="2:8" x14ac:dyDescent="0.25">
      <c r="B6" s="55">
        <v>1</v>
      </c>
      <c r="C6" s="54" t="s">
        <v>86</v>
      </c>
      <c r="D6" s="82">
        <v>1995</v>
      </c>
      <c r="E6" s="54" t="s">
        <v>87</v>
      </c>
      <c r="F6" s="56"/>
      <c r="G6" s="56"/>
      <c r="H6" s="56">
        <f>SUM(F6:G6)</f>
        <v>0</v>
      </c>
    </row>
    <row r="7" spans="2:8" x14ac:dyDescent="0.25">
      <c r="B7" s="55">
        <v>2</v>
      </c>
      <c r="C7" s="54" t="s">
        <v>86</v>
      </c>
      <c r="D7" s="83"/>
      <c r="E7" s="54" t="s">
        <v>88</v>
      </c>
      <c r="F7" s="56"/>
      <c r="G7" s="56"/>
      <c r="H7" s="56">
        <f t="shared" ref="H7:H29" si="0">SUM(F7:G7)</f>
        <v>0</v>
      </c>
    </row>
    <row r="8" spans="2:8" x14ac:dyDescent="0.25">
      <c r="B8" s="55">
        <v>3</v>
      </c>
      <c r="C8" s="54" t="s">
        <v>86</v>
      </c>
      <c r="D8" s="83"/>
      <c r="E8" s="54" t="s">
        <v>89</v>
      </c>
      <c r="F8" s="56"/>
      <c r="G8" s="56"/>
      <c r="H8" s="56">
        <f t="shared" si="0"/>
        <v>0</v>
      </c>
    </row>
    <row r="9" spans="2:8" x14ac:dyDescent="0.25">
      <c r="B9" s="55">
        <v>4</v>
      </c>
      <c r="C9" s="54" t="s">
        <v>86</v>
      </c>
      <c r="D9" s="83"/>
      <c r="E9" s="54" t="s">
        <v>90</v>
      </c>
      <c r="F9" s="56"/>
      <c r="G9" s="56"/>
      <c r="H9" s="56">
        <f t="shared" si="0"/>
        <v>0</v>
      </c>
    </row>
    <row r="10" spans="2:8" x14ac:dyDescent="0.25">
      <c r="B10" s="55">
        <v>5</v>
      </c>
      <c r="C10" s="54" t="s">
        <v>86</v>
      </c>
      <c r="D10" s="83"/>
      <c r="E10" s="54" t="s">
        <v>91</v>
      </c>
      <c r="F10" s="56"/>
      <c r="G10" s="56"/>
      <c r="H10" s="56">
        <f t="shared" si="0"/>
        <v>0</v>
      </c>
    </row>
    <row r="11" spans="2:8" x14ac:dyDescent="0.25">
      <c r="B11" s="55">
        <v>6</v>
      </c>
      <c r="C11" s="54" t="s">
        <v>86</v>
      </c>
      <c r="D11" s="83"/>
      <c r="E11" s="54" t="s">
        <v>92</v>
      </c>
      <c r="F11" s="56"/>
      <c r="G11" s="56"/>
      <c r="H11" s="56">
        <f t="shared" si="0"/>
        <v>0</v>
      </c>
    </row>
    <row r="12" spans="2:8" x14ac:dyDescent="0.25">
      <c r="B12" s="55">
        <v>7</v>
      </c>
      <c r="C12" s="54" t="s">
        <v>86</v>
      </c>
      <c r="D12" s="83"/>
      <c r="E12" s="54" t="s">
        <v>93</v>
      </c>
      <c r="F12" s="56"/>
      <c r="G12" s="56"/>
      <c r="H12" s="56">
        <f t="shared" si="0"/>
        <v>0</v>
      </c>
    </row>
    <row r="13" spans="2:8" x14ac:dyDescent="0.25">
      <c r="B13" s="55">
        <v>8</v>
      </c>
      <c r="C13" s="54" t="s">
        <v>86</v>
      </c>
      <c r="D13" s="83"/>
      <c r="E13" s="54" t="s">
        <v>94</v>
      </c>
      <c r="F13" s="56"/>
      <c r="G13" s="56"/>
      <c r="H13" s="56">
        <f t="shared" si="0"/>
        <v>0</v>
      </c>
    </row>
    <row r="14" spans="2:8" x14ac:dyDescent="0.25">
      <c r="B14" s="55">
        <v>9</v>
      </c>
      <c r="C14" s="54" t="s">
        <v>86</v>
      </c>
      <c r="D14" s="83"/>
      <c r="E14" s="54" t="s">
        <v>95</v>
      </c>
      <c r="F14" s="56"/>
      <c r="G14" s="56"/>
      <c r="H14" s="56">
        <f t="shared" si="0"/>
        <v>0</v>
      </c>
    </row>
    <row r="15" spans="2:8" x14ac:dyDescent="0.25">
      <c r="B15" s="55">
        <v>10</v>
      </c>
      <c r="C15" s="54" t="s">
        <v>86</v>
      </c>
      <c r="D15" s="83"/>
      <c r="E15" s="54" t="s">
        <v>96</v>
      </c>
      <c r="F15" s="56"/>
      <c r="G15" s="56"/>
      <c r="H15" s="56">
        <f t="shared" si="0"/>
        <v>0</v>
      </c>
    </row>
    <row r="16" spans="2:8" x14ac:dyDescent="0.25">
      <c r="B16" s="55">
        <v>11</v>
      </c>
      <c r="C16" s="54" t="s">
        <v>86</v>
      </c>
      <c r="D16" s="83"/>
      <c r="E16" s="54" t="s">
        <v>97</v>
      </c>
      <c r="F16" s="56">
        <v>15829</v>
      </c>
      <c r="G16" s="56">
        <v>366</v>
      </c>
      <c r="H16" s="56">
        <f t="shared" si="0"/>
        <v>16195</v>
      </c>
    </row>
    <row r="17" spans="2:8" x14ac:dyDescent="0.25">
      <c r="B17" s="55">
        <v>12</v>
      </c>
      <c r="C17" s="54" t="s">
        <v>86</v>
      </c>
      <c r="D17" s="84"/>
      <c r="E17" s="54" t="s">
        <v>98</v>
      </c>
      <c r="F17" s="56">
        <v>15829</v>
      </c>
      <c r="G17" s="56">
        <v>1920</v>
      </c>
      <c r="H17" s="56">
        <f t="shared" si="0"/>
        <v>17749</v>
      </c>
    </row>
    <row r="18" spans="2:8" x14ac:dyDescent="0.25">
      <c r="B18" s="55">
        <v>13</v>
      </c>
      <c r="C18" s="54" t="s">
        <v>86</v>
      </c>
      <c r="D18" s="82">
        <v>1996</v>
      </c>
      <c r="E18" s="54" t="s">
        <v>87</v>
      </c>
      <c r="F18" s="56">
        <v>16054</v>
      </c>
      <c r="G18" s="56">
        <v>2825</v>
      </c>
      <c r="H18" s="56">
        <f t="shared" si="0"/>
        <v>18879</v>
      </c>
    </row>
    <row r="19" spans="2:8" x14ac:dyDescent="0.25">
      <c r="B19" s="55">
        <v>14</v>
      </c>
      <c r="C19" s="54" t="s">
        <v>86</v>
      </c>
      <c r="D19" s="83"/>
      <c r="E19" s="54" t="s">
        <v>88</v>
      </c>
      <c r="F19" s="56">
        <v>11788</v>
      </c>
      <c r="G19" s="56">
        <v>1413</v>
      </c>
      <c r="H19" s="56">
        <f t="shared" si="0"/>
        <v>13201</v>
      </c>
    </row>
    <row r="20" spans="2:8" x14ac:dyDescent="0.25">
      <c r="B20" s="55">
        <v>15</v>
      </c>
      <c r="C20" s="54" t="s">
        <v>86</v>
      </c>
      <c r="D20" s="83"/>
      <c r="E20" s="54" t="s">
        <v>89</v>
      </c>
      <c r="F20" s="56">
        <v>16094</v>
      </c>
      <c r="G20" s="56">
        <v>2114</v>
      </c>
      <c r="H20" s="56">
        <f t="shared" si="0"/>
        <v>18208</v>
      </c>
    </row>
    <row r="21" spans="2:8" x14ac:dyDescent="0.25">
      <c r="B21" s="55">
        <v>16</v>
      </c>
      <c r="C21" s="54" t="s">
        <v>86</v>
      </c>
      <c r="D21" s="83"/>
      <c r="E21" s="54" t="s">
        <v>90</v>
      </c>
      <c r="F21" s="56">
        <v>16094</v>
      </c>
      <c r="G21" s="56">
        <v>1816</v>
      </c>
      <c r="H21" s="56">
        <f t="shared" si="0"/>
        <v>17910</v>
      </c>
    </row>
    <row r="22" spans="2:8" x14ac:dyDescent="0.25">
      <c r="B22" s="55">
        <v>17</v>
      </c>
      <c r="C22" s="54" t="s">
        <v>86</v>
      </c>
      <c r="D22" s="83"/>
      <c r="E22" s="54" t="s">
        <v>91</v>
      </c>
      <c r="F22" s="56">
        <v>16094</v>
      </c>
      <c r="G22" s="56">
        <v>2119</v>
      </c>
      <c r="H22" s="56">
        <f t="shared" si="0"/>
        <v>18213</v>
      </c>
    </row>
    <row r="23" spans="2:8" x14ac:dyDescent="0.25">
      <c r="B23" s="55">
        <v>18</v>
      </c>
      <c r="C23" s="54" t="s">
        <v>86</v>
      </c>
      <c r="D23" s="83"/>
      <c r="E23" s="54" t="s">
        <v>92</v>
      </c>
      <c r="F23" s="56">
        <v>16094</v>
      </c>
      <c r="G23" s="56">
        <v>2018</v>
      </c>
      <c r="H23" s="56">
        <f t="shared" si="0"/>
        <v>18112</v>
      </c>
    </row>
    <row r="24" spans="2:8" x14ac:dyDescent="0.25">
      <c r="B24" s="55">
        <v>19</v>
      </c>
      <c r="C24" s="54" t="s">
        <v>86</v>
      </c>
      <c r="D24" s="83"/>
      <c r="E24" s="54" t="s">
        <v>93</v>
      </c>
      <c r="F24" s="56">
        <v>24120</v>
      </c>
      <c r="G24" s="56"/>
      <c r="H24" s="56">
        <f t="shared" si="0"/>
        <v>24120</v>
      </c>
    </row>
    <row r="25" spans="2:8" x14ac:dyDescent="0.25">
      <c r="B25" s="55">
        <v>20</v>
      </c>
      <c r="C25" s="54" t="s">
        <v>86</v>
      </c>
      <c r="D25" s="83"/>
      <c r="E25" s="54" t="s">
        <v>94</v>
      </c>
      <c r="F25" s="56">
        <v>24120</v>
      </c>
      <c r="G25" s="56"/>
      <c r="H25" s="56">
        <f t="shared" si="0"/>
        <v>24120</v>
      </c>
    </row>
    <row r="26" spans="2:8" x14ac:dyDescent="0.25">
      <c r="B26" s="55">
        <v>21</v>
      </c>
      <c r="C26" s="54" t="s">
        <v>86</v>
      </c>
      <c r="D26" s="83"/>
      <c r="E26" s="54" t="s">
        <v>95</v>
      </c>
      <c r="F26" s="56">
        <v>24600</v>
      </c>
      <c r="G26" s="56">
        <v>3188</v>
      </c>
      <c r="H26" s="56">
        <f t="shared" si="0"/>
        <v>27788</v>
      </c>
    </row>
    <row r="27" spans="2:8" x14ac:dyDescent="0.25">
      <c r="B27" s="55">
        <v>22</v>
      </c>
      <c r="C27" s="54" t="s">
        <v>86</v>
      </c>
      <c r="D27" s="83"/>
      <c r="E27" s="54" t="s">
        <v>96</v>
      </c>
      <c r="F27" s="56">
        <v>23640</v>
      </c>
      <c r="G27" s="56">
        <v>3112</v>
      </c>
      <c r="H27" s="56">
        <f t="shared" si="0"/>
        <v>26752</v>
      </c>
    </row>
    <row r="28" spans="2:8" x14ac:dyDescent="0.25">
      <c r="B28" s="55">
        <v>23</v>
      </c>
      <c r="C28" s="54" t="s">
        <v>86</v>
      </c>
      <c r="D28" s="83"/>
      <c r="E28" s="54" t="s">
        <v>97</v>
      </c>
      <c r="F28" s="56">
        <v>24120</v>
      </c>
      <c r="G28" s="56">
        <v>3188</v>
      </c>
      <c r="H28" s="56">
        <f t="shared" si="0"/>
        <v>27308</v>
      </c>
    </row>
    <row r="29" spans="2:8" x14ac:dyDescent="0.25">
      <c r="B29" s="55">
        <v>24</v>
      </c>
      <c r="C29" s="54" t="s">
        <v>86</v>
      </c>
      <c r="D29" s="84"/>
      <c r="E29" s="54" t="s">
        <v>98</v>
      </c>
      <c r="F29" s="56">
        <v>24120</v>
      </c>
      <c r="G29" s="56">
        <v>2884</v>
      </c>
      <c r="H29" s="56">
        <f t="shared" si="0"/>
        <v>27004</v>
      </c>
    </row>
    <row r="31" spans="2:8" x14ac:dyDescent="0.25">
      <c r="B31" t="s">
        <v>104</v>
      </c>
      <c r="C31" t="s">
        <v>105</v>
      </c>
    </row>
    <row r="35" spans="2:7" x14ac:dyDescent="0.25">
      <c r="B35" t="s">
        <v>100</v>
      </c>
      <c r="G35" t="s">
        <v>102</v>
      </c>
    </row>
    <row r="36" spans="2:7" x14ac:dyDescent="0.25">
      <c r="B36" t="s">
        <v>101</v>
      </c>
      <c r="G36" t="s">
        <v>103</v>
      </c>
    </row>
  </sheetData>
  <mergeCells count="2">
    <mergeCell ref="D6:D17"/>
    <mergeCell ref="D18:D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TESLİMTUTANAĞI</vt:lpstr>
      <vt:lpstr>HAKEDİŞ REPORU</vt:lpstr>
      <vt:lpstr>Sayfa3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all-in-one</dc:creator>
  <cp:lastModifiedBy>all-in-one</cp:lastModifiedBy>
  <cp:lastPrinted>2015-06-15T11:51:29Z</cp:lastPrinted>
  <dcterms:created xsi:type="dcterms:W3CDTF">2014-03-27T06:35:35Z</dcterms:created>
  <dcterms:modified xsi:type="dcterms:W3CDTF">2015-06-15T11:52:35Z</dcterms:modified>
</cp:coreProperties>
</file>